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<sst xmlns="http://schemas.openxmlformats.org/spreadsheetml/2006/main" count="39" uniqueCount="21">
  <si>
    <t>№ п/п</t>
  </si>
  <si>
    <t>Наименование продукции (работы, услуги)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</si>
  <si>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</si>
  <si>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</si>
  <si>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</si>
  <si>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Ед.ца изм.</t>
  </si>
  <si>
    <t>Нить хирургическая из полиамида, нерассасывающаяся, крученая, диаметр USP 3-0 МP 2, в кассете длиной 10 м</t>
  </si>
  <si>
    <t>Нить хирургическая из полиамида, нерассасывающаяся, плетеная, диаметр USP 2 МP 5, 75 см, игла 45 мм 1/2 окр обратно-режущая</t>
  </si>
  <si>
    <t>Нить хирургическая из полиглактина с покрытием, рассасывающаяся - средний срок, плетеная, диаметр USP 0 МP 3,5, 75 см, игла 36 мм 1/2 окр колющая</t>
  </si>
  <si>
    <t>Нить хирургическая из полиамида, нерассасывающаяся, крученая, диаметр USP 2-0 МP 3, в кассете длиной 10 м</t>
  </si>
  <si>
    <t>Нить хирургическая из полиглактина с покрытием, рассасывающаяся - средний срок, плетеная, диаметр USP 0 МP 3,5, 90 см, игла 40 мм 1/2 окр обратно-режущая</t>
  </si>
  <si>
    <t>Нить хирургическая из полиамида, нерассасывающаяся, плетеная, диаметр USP 0 МP 3,5, 75 см, игла 30 мм 1/2 окр колющая</t>
  </si>
  <si>
    <t>Нить хирургическая из полиглактина с покрытием, рассасывающаяся - короткий срок, плетеная, диаметр USP 3-0 МP 2, 75 см</t>
  </si>
  <si>
    <t>Нить хирургическая из полиэстера с покрытием, нерассасывающаяся, плетеная, диаметр USP 2 МP 5, 75 см, игла 45 мм 1/2 окр колющая</t>
  </si>
  <si>
    <t>Нить хирургическая из полиэстера с покрытием, нерассасывающаяся, плетеная, диаметр USP 5 МP 7, 75 см, игла 55 мм 1/2 окр колюще-режущая</t>
  </si>
  <si>
    <t>Нить хирургическая из полиглактина с покрытием, рассасывающаяся - средний срок, плетеная, диаметр USP 3-0 МP 2, 90 см, игла 22 мм 1/2 окр колющая</t>
  </si>
  <si>
    <t>ИТОГО</t>
  </si>
  <si>
    <t>Техническое задание</t>
  </si>
  <si>
    <t>шт</t>
  </si>
  <si>
    <t>нить хирургическая</t>
  </si>
  <si>
    <t>Наименование продукции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</si>
</sst>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10" fillId="0" borderId="14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/>
    </xf>
    <xf numFmtId="2" fontId="5" fillId="0" borderId="15" xfId="0" applyNumberFormat="1" applyFont="1" applyBorder="1" applyAlignment="1">
      <alignment vertical="top"/>
    </xf>
    <xf numFmtId="2" fontId="11" fillId="0" borderId="15" xfId="0" applyNumberFormat="1" applyFont="1" applyBorder="1" applyAlignment="1">
      <alignment horizontal="right" vertical="top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tabSelected="1" zoomScale="70" zoomScaleNormal="70" zoomScaleSheetLayoutView="75" zoomScalePageLayoutView="0" workbookViewId="0" topLeftCell="A1">
      <selection activeCell="C4" sqref="C4:C6"/>
    </sheetView>
  </sheetViews>
  <sheetFormatPr defaultColWidth="9.00390625" defaultRowHeight="12.75"/>
  <cols>
    <col min="1" max="1" width="5.00390625" style="2" customWidth="1"/>
    <col min="2" max="2" width="22.00390625" style="2" customWidth="1"/>
    <col min="3" max="3" width="80.375" style="2" customWidth="1"/>
    <col min="4" max="4" width="12.625" style="2" customWidth="1"/>
    <col min="5" max="5" width="14.375" style="1" customWidth="1"/>
    <col min="6" max="6" width="9.125" style="1" customWidth="1"/>
    <col min="7" max="7" width="16.875" style="1" customWidth="1"/>
    <col min="8" max="8" width="9.125" style="1" customWidth="1"/>
    <col min="9" max="11" width="17.875" style="1" hidden="1" customWidth="1"/>
    <col min="12" max="12" width="17.875" style="1" customWidth="1"/>
    <col min="13" max="13" width="21.625" style="1" customWidth="1"/>
    <col min="14" max="14" width="13.875" style="1" bestFit="1" customWidth="1"/>
    <col min="15" max="16384" width="9.125" style="1" customWidth="1"/>
  </cols>
  <sheetData>
    <row r="1" spans="1:4" ht="20.25" customHeight="1">
      <c r="A1" s="5"/>
      <c r="B1" s="5"/>
      <c r="C1" s="5"/>
      <c r="D1" s="1"/>
    </row>
    <row r="2" spans="1:5" ht="20.25" customHeight="1">
      <c r="A2" s="8" t="s">
        <v>17</v>
      </c>
      <c r="B2" s="8"/>
      <c r="C2" s="8"/>
      <c r="D2" s="8"/>
      <c r="E2" s="8"/>
    </row>
    <row r="3" ht="7.5" customHeight="1"/>
    <row r="4" spans="1:7" ht="28.5" customHeight="1">
      <c r="A4" s="36" t="s">
        <v>0</v>
      </c>
      <c r="B4" s="25"/>
      <c r="C4" s="36" t="s">
        <v>1</v>
      </c>
      <c r="D4" s="28" t="s">
        <v>2</v>
      </c>
      <c r="E4" s="31" t="s">
        <v>5</v>
      </c>
      <c r="F4" s="31" t="s">
        <v>4</v>
      </c>
      <c r="G4" s="28" t="s">
        <v>3</v>
      </c>
    </row>
    <row r="5" spans="1:7" ht="87" customHeight="1">
      <c r="A5" s="37"/>
      <c r="B5" s="26" t="s">
        <v>20</v>
      </c>
      <c r="C5" s="37"/>
      <c r="D5" s="29"/>
      <c r="E5" s="31"/>
      <c r="F5" s="31"/>
      <c r="G5" s="29"/>
    </row>
    <row r="6" spans="1:7" ht="63.75" customHeight="1">
      <c r="A6" s="38"/>
      <c r="B6" s="27"/>
      <c r="C6" s="38"/>
      <c r="D6" s="30"/>
      <c r="E6" s="31"/>
      <c r="F6" s="31"/>
      <c r="G6" s="30"/>
    </row>
    <row r="7" spans="1:7" ht="15.75">
      <c r="A7" s="6"/>
      <c r="B7" s="26"/>
      <c r="C7" s="6"/>
      <c r="D7" s="7"/>
      <c r="E7" s="7"/>
      <c r="F7" s="7"/>
      <c r="G7" s="7"/>
    </row>
    <row r="8" spans="1:14" ht="25.5" customHeight="1">
      <c r="A8" s="17">
        <v>1</v>
      </c>
      <c r="B8" s="17" t="s">
        <v>19</v>
      </c>
      <c r="C8" s="20" t="s">
        <v>6</v>
      </c>
      <c r="D8" s="9">
        <v>123.33</v>
      </c>
      <c r="E8" s="21" t="s">
        <v>18</v>
      </c>
      <c r="F8" s="22">
        <v>120</v>
      </c>
      <c r="G8" s="23">
        <v>14799.6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3"/>
      <c r="M8" s="15"/>
      <c r="N8" s="18"/>
    </row>
    <row r="9" spans="1:14" ht="24">
      <c r="A9" s="17">
        <v>2</v>
      </c>
      <c r="B9" s="17" t="s">
        <v>19</v>
      </c>
      <c r="C9" s="20" t="s">
        <v>7</v>
      </c>
      <c r="D9" s="9">
        <v>123.33</v>
      </c>
      <c r="E9" s="21" t="s">
        <v>18</v>
      </c>
      <c r="F9" s="22">
        <v>80</v>
      </c>
      <c r="G9" s="23">
        <v>9866.4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3"/>
      <c r="M9" s="15"/>
      <c r="N9" s="18"/>
    </row>
    <row r="10" spans="1:14" ht="24">
      <c r="A10" s="17">
        <v>3</v>
      </c>
      <c r="B10" s="17" t="s">
        <v>19</v>
      </c>
      <c r="C10" s="20" t="s">
        <v>8</v>
      </c>
      <c r="D10" s="9">
        <v>215</v>
      </c>
      <c r="E10" s="21" t="s">
        <v>18</v>
      </c>
      <c r="F10" s="22">
        <v>20</v>
      </c>
      <c r="G10" s="23">
        <v>4300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3"/>
      <c r="M10" s="15"/>
      <c r="N10" s="18"/>
    </row>
    <row r="11" spans="1:14" ht="24">
      <c r="A11" s="17">
        <v>4</v>
      </c>
      <c r="B11" s="17" t="s">
        <v>19</v>
      </c>
      <c r="C11" s="20" t="s">
        <v>9</v>
      </c>
      <c r="D11" s="9">
        <v>129</v>
      </c>
      <c r="E11" s="21" t="s">
        <v>18</v>
      </c>
      <c r="F11" s="22">
        <v>200</v>
      </c>
      <c r="G11" s="23">
        <v>25800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3"/>
      <c r="M11" s="15"/>
      <c r="N11" s="18"/>
    </row>
    <row r="12" spans="1:14" ht="24">
      <c r="A12" s="17">
        <v>5</v>
      </c>
      <c r="B12" s="17" t="s">
        <v>19</v>
      </c>
      <c r="C12" s="20" t="s">
        <v>10</v>
      </c>
      <c r="D12" s="9">
        <v>225</v>
      </c>
      <c r="E12" s="21" t="s">
        <v>18</v>
      </c>
      <c r="F12" s="22">
        <v>104</v>
      </c>
      <c r="G12" s="23">
        <v>23400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3"/>
      <c r="M12" s="15"/>
      <c r="N12" s="18"/>
    </row>
    <row r="13" spans="1:14" ht="24">
      <c r="A13" s="17">
        <v>6</v>
      </c>
      <c r="B13" s="17" t="s">
        <v>19</v>
      </c>
      <c r="C13" s="20" t="s">
        <v>11</v>
      </c>
      <c r="D13" s="9">
        <v>220</v>
      </c>
      <c r="E13" s="21" t="s">
        <v>18</v>
      </c>
      <c r="F13" s="22">
        <v>100</v>
      </c>
      <c r="G13" s="23">
        <v>22000</v>
      </c>
      <c r="I13" s="1" t="e">
        <f>#REF!*F13</f>
        <v>#REF!</v>
      </c>
      <c r="J13" s="1" t="e">
        <f>#REF!*F13</f>
        <v>#REF!</v>
      </c>
      <c r="K13" s="1" t="e">
        <f>#REF!*F13</f>
        <v>#REF!</v>
      </c>
      <c r="L13" s="3"/>
      <c r="M13" s="15"/>
      <c r="N13" s="18"/>
    </row>
    <row r="14" spans="1:14" ht="24">
      <c r="A14" s="17">
        <v>7</v>
      </c>
      <c r="B14" s="17" t="s">
        <v>19</v>
      </c>
      <c r="C14" s="20" t="s">
        <v>12</v>
      </c>
      <c r="D14" s="9">
        <v>183.33</v>
      </c>
      <c r="E14" s="21" t="s">
        <v>18</v>
      </c>
      <c r="F14" s="22">
        <v>88</v>
      </c>
      <c r="G14" s="23">
        <v>16133.04</v>
      </c>
      <c r="I14" s="1" t="e">
        <f>#REF!*F14</f>
        <v>#REF!</v>
      </c>
      <c r="J14" s="1" t="e">
        <f>#REF!*F14</f>
        <v>#REF!</v>
      </c>
      <c r="K14" s="1" t="e">
        <f>#REF!*F14</f>
        <v>#REF!</v>
      </c>
      <c r="L14" s="3"/>
      <c r="M14" s="15"/>
      <c r="N14" s="18"/>
    </row>
    <row r="15" spans="1:14" ht="24">
      <c r="A15" s="17">
        <v>8</v>
      </c>
      <c r="B15" s="17" t="s">
        <v>19</v>
      </c>
      <c r="C15" s="20" t="s">
        <v>13</v>
      </c>
      <c r="D15" s="9">
        <v>173.33</v>
      </c>
      <c r="E15" s="21" t="s">
        <v>18</v>
      </c>
      <c r="F15" s="22">
        <v>162</v>
      </c>
      <c r="G15" s="23">
        <v>28079.46</v>
      </c>
      <c r="I15" s="1" t="e">
        <f>#REF!*F15</f>
        <v>#REF!</v>
      </c>
      <c r="J15" s="1" t="e">
        <f>#REF!*F15</f>
        <v>#REF!</v>
      </c>
      <c r="K15" s="1" t="e">
        <f>#REF!*F15</f>
        <v>#REF!</v>
      </c>
      <c r="L15" s="3"/>
      <c r="M15" s="15"/>
      <c r="N15" s="18"/>
    </row>
    <row r="16" spans="1:14" ht="24">
      <c r="A16" s="17">
        <v>9</v>
      </c>
      <c r="B16" s="17" t="s">
        <v>19</v>
      </c>
      <c r="C16" s="20" t="s">
        <v>14</v>
      </c>
      <c r="D16" s="9">
        <v>173.33</v>
      </c>
      <c r="E16" s="21" t="s">
        <v>18</v>
      </c>
      <c r="F16" s="22">
        <v>24</v>
      </c>
      <c r="G16" s="23">
        <v>4159.92</v>
      </c>
      <c r="I16" s="1" t="e">
        <f>#REF!*F16</f>
        <v>#REF!</v>
      </c>
      <c r="J16" s="1" t="e">
        <f>#REF!*F16</f>
        <v>#REF!</v>
      </c>
      <c r="K16" s="1" t="e">
        <f>#REF!*F16</f>
        <v>#REF!</v>
      </c>
      <c r="L16" s="3"/>
      <c r="M16" s="15"/>
      <c r="N16" s="18"/>
    </row>
    <row r="17" spans="1:14" ht="24">
      <c r="A17" s="17">
        <v>10</v>
      </c>
      <c r="B17" s="17" t="s">
        <v>19</v>
      </c>
      <c r="C17" s="20" t="s">
        <v>15</v>
      </c>
      <c r="D17" s="9">
        <v>126.33</v>
      </c>
      <c r="E17" s="21" t="s">
        <v>18</v>
      </c>
      <c r="F17" s="22">
        <v>100</v>
      </c>
      <c r="G17" s="23">
        <v>12633</v>
      </c>
      <c r="I17" s="1" t="e">
        <f>#REF!*F17</f>
        <v>#REF!</v>
      </c>
      <c r="J17" s="1" t="e">
        <f>#REF!*F17</f>
        <v>#REF!</v>
      </c>
      <c r="K17" s="1" t="e">
        <f>#REF!*F17</f>
        <v>#REF!</v>
      </c>
      <c r="L17" s="3"/>
      <c r="M17" s="15"/>
      <c r="N17" s="18"/>
    </row>
    <row r="18" spans="1:11" ht="15.75">
      <c r="A18" s="33" t="s">
        <v>16</v>
      </c>
      <c r="B18" s="34"/>
      <c r="C18" s="34"/>
      <c r="D18" s="34"/>
      <c r="E18" s="34"/>
      <c r="F18" s="35"/>
      <c r="G18" s="24">
        <v>161171.42</v>
      </c>
      <c r="I18" s="14" t="e">
        <f>SUM(I8:I17)</f>
        <v>#REF!</v>
      </c>
      <c r="J18" s="14" t="e">
        <f>SUM(J8:J17)</f>
        <v>#REF!</v>
      </c>
      <c r="K18" s="14" t="e">
        <f>SUM(K8:K17)</f>
        <v>#REF!</v>
      </c>
    </row>
    <row r="19" spans="1:8" s="3" customFormat="1" ht="34.5" customHeight="1">
      <c r="A19" s="12"/>
      <c r="B19" s="12"/>
      <c r="C19" s="5"/>
      <c r="D19" s="13"/>
      <c r="E19" s="13"/>
      <c r="F19" s="13"/>
      <c r="G19" s="13"/>
      <c r="H19" s="1"/>
    </row>
    <row r="20" spans="3:16" ht="18.75">
      <c r="C20" s="19"/>
      <c r="D20" s="32"/>
      <c r="E20" s="32"/>
      <c r="F20" s="32"/>
      <c r="G20" s="4"/>
      <c r="H20" s="4"/>
      <c r="I20" s="16"/>
      <c r="J20" s="10"/>
      <c r="K20" s="11"/>
      <c r="L20" s="32"/>
      <c r="M20" s="32"/>
      <c r="N20" s="32"/>
      <c r="O20" s="32"/>
      <c r="P20" s="32"/>
    </row>
    <row r="22" spans="3:7" ht="31.5" customHeight="1">
      <c r="C22" s="19"/>
      <c r="D22" s="32"/>
      <c r="E22" s="32"/>
      <c r="F22" s="32"/>
      <c r="G22" s="4"/>
    </row>
  </sheetData>
  <sheetProtection/>
  <mergeCells count="10">
    <mergeCell ref="D4:D6"/>
    <mergeCell ref="E4:E6"/>
    <mergeCell ref="D22:F22"/>
    <mergeCell ref="L20:P20"/>
    <mergeCell ref="D20:F20"/>
    <mergeCell ref="G4:G6"/>
    <mergeCell ref="F4:F6"/>
    <mergeCell ref="A18:F18"/>
    <mergeCell ref="A4:A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2022-04-06T16:05:48Z</cp:lastPrinted>
  <dcterms:created xsi:type="dcterms:W3CDTF">2011-08-16T14:08:10Z</dcterms:created>
  <dcterms:modified xsi:type="dcterms:W3CDTF">2022-04-07T11:50:29Z</dcterms:modified>
  <cp:category/>
  <cp:version/>
  <cp:contentType/>
  <cp:contentStatus/>
</cp:coreProperties>
</file>